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S/Downloads/"/>
    </mc:Choice>
  </mc:AlternateContent>
  <xr:revisionPtr revIDLastSave="0" documentId="13_ncr:1_{7377DA94-C88B-474A-9D39-EEC9A9D4A60B}" xr6:coauthVersionLast="36" xr6:coauthVersionMax="36" xr10:uidLastSave="{00000000-0000-0000-0000-000000000000}"/>
  <bookViews>
    <workbookView xWindow="120" yWindow="460" windowWidth="24360" windowHeight="15740" xr2:uid="{00000000-000D-0000-FFFF-FFFF00000000}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54" i="1" l="1"/>
  <c r="H46" i="1"/>
  <c r="I55" i="1" l="1"/>
  <c r="G54" i="1"/>
  <c r="F54" i="1"/>
  <c r="E54" i="1"/>
  <c r="D54" i="1"/>
  <c r="G46" i="1"/>
  <c r="F46" i="1"/>
  <c r="E46" i="1"/>
  <c r="D46" i="1"/>
  <c r="C46" i="1"/>
</calcChain>
</file>

<file path=xl/sharedStrings.xml><?xml version="1.0" encoding="utf-8"?>
<sst xmlns="http://schemas.openxmlformats.org/spreadsheetml/2006/main" count="73" uniqueCount="73">
  <si>
    <t xml:space="preserve">                                              УТВЕРЖДЕНО ОБЩИМ СОБРАНИЕМ (СОБРАНИЕМ УПОЛНОМОЧЕННЫХ) </t>
  </si>
  <si>
    <t xml:space="preserve">                                             ТОВАРИЩЕСТВА СОБСТВЕННИКОВ  от "_____" __________________ 2019 г.</t>
  </si>
  <si>
    <t xml:space="preserve">                                                                                            ПРОТОКОЛ №               ОТ                                           2019 г.</t>
  </si>
  <si>
    <t xml:space="preserve">ПРОЕКТ  СМЕТЫ  ДОХОДОВ  И  РАСХОДОВ  НА 2019  ГОД  ПО  ТС "ОЛИМПИЙСКИЙ ДОМ"                                          ул. Филимонова, д. 55 </t>
  </si>
  <si>
    <t>в т.ч.</t>
  </si>
  <si>
    <t>№ п/п</t>
  </si>
  <si>
    <t>Статьи доходов и пасходов</t>
  </si>
  <si>
    <t>ПЛАН  НА 2019 Г.</t>
  </si>
  <si>
    <t>1 квартал</t>
  </si>
  <si>
    <t>2 квартал</t>
  </si>
  <si>
    <t>3 квартал</t>
  </si>
  <si>
    <t>4 квартал</t>
  </si>
  <si>
    <t>I. Коммунальные услуги</t>
  </si>
  <si>
    <t>1.1</t>
  </si>
  <si>
    <t>Водоснабжение и канализация</t>
  </si>
  <si>
    <t>1.2</t>
  </si>
  <si>
    <t>Электроснабжение</t>
  </si>
  <si>
    <t>1.3</t>
  </si>
  <si>
    <t>Теплоснабжение (отопление, подогрев воды):</t>
  </si>
  <si>
    <t>II. Эксплутационные расходы</t>
  </si>
  <si>
    <t>Круглосуточный контроль состояния пожарной автоматики (МЧС)</t>
  </si>
  <si>
    <t>Обсуживание и ремонт ПДЗ и С АПС</t>
  </si>
  <si>
    <t>Вывоз и утилизация отходов</t>
  </si>
  <si>
    <t>Техническое обслуживание системы доступа (домофон)</t>
  </si>
  <si>
    <t>Техническое обслуживание лифтов</t>
  </si>
  <si>
    <t>Техобслуживание инженерных путей</t>
  </si>
  <si>
    <t>Подготовка к отопительному сезону</t>
  </si>
  <si>
    <t>Гидравлические испытания (опрессовка системы отопления)</t>
  </si>
  <si>
    <t>Промывка системы отопления,очистка фильтров</t>
  </si>
  <si>
    <t>Обслуживание приборов учета, подготовка к зиме (поверка монометров, теплосчетчиков, термометров, )</t>
  </si>
  <si>
    <t>Содержание прилегающей территории (покос травы)</t>
  </si>
  <si>
    <t>Комиссия банка за обслуживание р/счета</t>
  </si>
  <si>
    <t>Услуги АИС Расчет- комиссия за прием платежей</t>
  </si>
  <si>
    <t>Услуги Комплат</t>
  </si>
  <si>
    <t>III. Эксплутационные расходы по содержанию мест общего пользования</t>
  </si>
  <si>
    <t>3.1</t>
  </si>
  <si>
    <t xml:space="preserve">Расходы на оплату труда штатным работникам </t>
  </si>
  <si>
    <t>3.2</t>
  </si>
  <si>
    <t>Начисления на оплату труда 11%</t>
  </si>
  <si>
    <t>3.3</t>
  </si>
  <si>
    <t>Отчисления в Белгосстрах</t>
  </si>
  <si>
    <t>4</t>
  </si>
  <si>
    <t>Оплата услуг связи (телефон, интернет,  услуги ЦИТ)</t>
  </si>
  <si>
    <t>5</t>
  </si>
  <si>
    <t>Материалы ,инвентарь,оборудование(хоз.тов., канцтовары,  конверты,  обсл.ксерокса, пр.)</t>
  </si>
  <si>
    <t>Аудиторская проверка</t>
  </si>
  <si>
    <t xml:space="preserve">Ремонт насосов системы ГВС </t>
  </si>
  <si>
    <t>Ремонт  гаражны ворот</t>
  </si>
  <si>
    <t>Налог на УСН от осуществления хозяйственной деятельности</t>
  </si>
  <si>
    <t>Земельный налог</t>
  </si>
  <si>
    <t>ИТОГО РАСХОДЫ</t>
  </si>
  <si>
    <t>IV  ЦЕЛЕВОЕ ФИНАНСИРОВАНИЕ</t>
  </si>
  <si>
    <t>4,/</t>
  </si>
  <si>
    <t>Вступительные взносы членов товарищества</t>
  </si>
  <si>
    <t>4.2</t>
  </si>
  <si>
    <t>Дополнительные взносы  членов товарищества по решению общего собрания</t>
  </si>
  <si>
    <t>4.3</t>
  </si>
  <si>
    <t>Обязательные платежи членов ТС (ТО)</t>
  </si>
  <si>
    <t>4.4</t>
  </si>
  <si>
    <t>4.5</t>
  </si>
  <si>
    <t>Выручка от оказания возмездных услуг по размещению рекламы в лифте и аренде мест для интернет-провайдера,комис.вознагр.</t>
  </si>
  <si>
    <t>4.6</t>
  </si>
  <si>
    <t>Проценты банка от размещения на депозитных и других счетах временно свободных средств</t>
  </si>
  <si>
    <t>ИТОГО</t>
  </si>
  <si>
    <t xml:space="preserve">Председатель  правления                                                                                        Ступак  В.В.                                             </t>
  </si>
  <si>
    <t>Член  правление ТС</t>
  </si>
  <si>
    <t>Факт</t>
  </si>
  <si>
    <t>Калачик М И</t>
  </si>
  <si>
    <t xml:space="preserve">Главный бухгалтер                                                                                                  Зимич Н ф                  </t>
  </si>
  <si>
    <t>Остаток денежных средсв</t>
  </si>
  <si>
    <t>расчетный счет</t>
  </si>
  <si>
    <t>депозитный счет</t>
  </si>
  <si>
    <t>Отчисления на капитальный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</si>
</sst>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2" fillId="0" borderId="1" xfId="0" applyNumberFormat="1" applyFont="1" applyBorder="1"/>
    <xf numFmtId="14" fontId="3" fillId="0" borderId="0" xfId="0" applyNumberFormat="1" applyFont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workbookViewId="0">
      <selection activeCell="B1" sqref="B1"/>
    </sheetView>
  </sheetViews>
  <sheetFormatPr baseColWidth="10" defaultColWidth="8.83203125" defaultRowHeight="15"/>
  <cols>
    <col min="1" max="1" width="4.1640625" customWidth="1"/>
    <col min="2" max="2" width="31.83203125" customWidth="1"/>
    <col min="3" max="3" width="9" customWidth="1"/>
    <col min="4" max="4" width="8.83203125" customWidth="1"/>
    <col min="5" max="5" width="8.6640625" customWidth="1"/>
    <col min="8" max="8" width="8.33203125" customWidth="1"/>
  </cols>
  <sheetData>
    <row r="1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2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2"/>
      <c r="D3" s="1"/>
      <c r="E3" s="1"/>
      <c r="F3" s="1"/>
      <c r="G3" s="1"/>
      <c r="H3" s="1"/>
      <c r="I3" s="1"/>
    </row>
    <row r="4" spans="1:9" ht="27.75" customHeight="1">
      <c r="A4" s="1"/>
      <c r="B4" s="12" t="s">
        <v>3</v>
      </c>
      <c r="C4" s="13"/>
      <c r="D4" s="13"/>
      <c r="E4" s="13"/>
      <c r="F4" s="13"/>
      <c r="G4" s="13"/>
      <c r="H4" s="13"/>
      <c r="I4" s="14"/>
    </row>
    <row r="5" spans="1:9">
      <c r="A5" s="1"/>
      <c r="B5" s="1"/>
      <c r="C5" s="2"/>
      <c r="D5" s="1" t="s">
        <v>4</v>
      </c>
      <c r="E5" s="1"/>
      <c r="F5" s="1"/>
      <c r="G5" s="1"/>
      <c r="H5" s="1"/>
      <c r="I5" s="1"/>
    </row>
    <row r="6" spans="1:9">
      <c r="A6" s="1" t="s">
        <v>5</v>
      </c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66</v>
      </c>
      <c r="I6" s="2"/>
    </row>
    <row r="7" spans="1:9">
      <c r="A7" s="1"/>
      <c r="B7" s="1" t="s">
        <v>12</v>
      </c>
      <c r="C7" s="2"/>
      <c r="D7" s="2"/>
      <c r="E7" s="2"/>
      <c r="F7" s="2"/>
      <c r="G7" s="2"/>
      <c r="H7" s="2"/>
      <c r="I7" s="2"/>
    </row>
    <row r="8" spans="1:9">
      <c r="A8" s="1" t="s">
        <v>13</v>
      </c>
      <c r="B8" s="1" t="s">
        <v>14</v>
      </c>
      <c r="C8" s="2">
        <v>6000</v>
      </c>
      <c r="D8" s="2">
        <v>1500</v>
      </c>
      <c r="E8" s="2">
        <v>1500</v>
      </c>
      <c r="F8" s="2">
        <v>1500</v>
      </c>
      <c r="G8" s="2">
        <v>1500</v>
      </c>
      <c r="H8" s="2">
        <v>2838</v>
      </c>
      <c r="I8" s="3">
        <v>3502.91</v>
      </c>
    </row>
    <row r="9" spans="1:9">
      <c r="A9" s="1" t="s">
        <v>15</v>
      </c>
      <c r="B9" s="1" t="s">
        <v>16</v>
      </c>
      <c r="C9" s="2">
        <v>30000</v>
      </c>
      <c r="D9" s="2">
        <v>7500</v>
      </c>
      <c r="E9" s="2">
        <v>7500</v>
      </c>
      <c r="F9" s="2">
        <v>7500</v>
      </c>
      <c r="G9" s="2">
        <v>7500</v>
      </c>
      <c r="H9" s="2">
        <v>33554</v>
      </c>
      <c r="I9" s="3">
        <v>33895.35</v>
      </c>
    </row>
    <row r="10" spans="1:9">
      <c r="A10" s="1" t="s">
        <v>17</v>
      </c>
      <c r="B10" s="1" t="s">
        <v>18</v>
      </c>
      <c r="C10" s="2">
        <v>60000</v>
      </c>
      <c r="D10" s="2">
        <v>15000</v>
      </c>
      <c r="E10" s="2">
        <v>15000</v>
      </c>
      <c r="F10" s="2">
        <v>15000</v>
      </c>
      <c r="G10" s="2">
        <v>15000</v>
      </c>
      <c r="H10" s="2">
        <v>34394</v>
      </c>
      <c r="I10" s="3">
        <v>33282.57</v>
      </c>
    </row>
    <row r="11" spans="1:9">
      <c r="A11" s="1"/>
      <c r="B11" s="1" t="s">
        <v>19</v>
      </c>
      <c r="C11" s="2"/>
      <c r="D11" s="2"/>
      <c r="E11" s="2"/>
      <c r="F11" s="2"/>
      <c r="G11" s="2"/>
      <c r="H11" s="2"/>
      <c r="I11" s="3"/>
    </row>
    <row r="12" spans="1:9" ht="32">
      <c r="A12" s="1">
        <v>2</v>
      </c>
      <c r="B12" s="4" t="s">
        <v>20</v>
      </c>
      <c r="C12" s="2">
        <v>450</v>
      </c>
      <c r="D12" s="2">
        <v>112</v>
      </c>
      <c r="E12" s="2">
        <v>113</v>
      </c>
      <c r="F12" s="2">
        <v>112</v>
      </c>
      <c r="G12" s="2">
        <v>113</v>
      </c>
      <c r="H12" s="2">
        <v>414</v>
      </c>
      <c r="I12" s="3"/>
    </row>
    <row r="13" spans="1:9">
      <c r="A13" s="1">
        <v>3</v>
      </c>
      <c r="B13" s="1" t="s">
        <v>21</v>
      </c>
      <c r="C13" s="2">
        <v>7700</v>
      </c>
      <c r="D13" s="2">
        <v>1925</v>
      </c>
      <c r="E13" s="2">
        <v>1925</v>
      </c>
      <c r="F13" s="2">
        <v>1925</v>
      </c>
      <c r="G13" s="2">
        <v>1925</v>
      </c>
      <c r="H13" s="2">
        <v>6199</v>
      </c>
      <c r="I13" s="3"/>
    </row>
    <row r="14" spans="1:9">
      <c r="A14" s="1">
        <v>4</v>
      </c>
      <c r="B14" s="1" t="s">
        <v>22</v>
      </c>
      <c r="C14" s="2">
        <v>7500</v>
      </c>
      <c r="D14" s="2">
        <v>1875</v>
      </c>
      <c r="E14" s="2">
        <v>1875</v>
      </c>
      <c r="F14" s="2">
        <v>1875</v>
      </c>
      <c r="G14" s="2">
        <v>1875</v>
      </c>
      <c r="H14" s="2">
        <v>2313</v>
      </c>
      <c r="I14" s="3">
        <v>3606.22</v>
      </c>
    </row>
    <row r="15" spans="1:9" ht="32">
      <c r="A15" s="1">
        <v>5</v>
      </c>
      <c r="B15" s="4" t="s">
        <v>23</v>
      </c>
      <c r="C15" s="2">
        <v>660</v>
      </c>
      <c r="D15" s="2">
        <v>165</v>
      </c>
      <c r="E15" s="2">
        <v>165</v>
      </c>
      <c r="F15" s="2">
        <v>165</v>
      </c>
      <c r="G15" s="2">
        <v>165</v>
      </c>
      <c r="H15" s="2">
        <v>660</v>
      </c>
      <c r="I15" s="3">
        <v>660</v>
      </c>
    </row>
    <row r="16" spans="1:9">
      <c r="A16" s="1">
        <v>6</v>
      </c>
      <c r="B16" s="1" t="s">
        <v>24</v>
      </c>
      <c r="C16" s="2">
        <v>10500</v>
      </c>
      <c r="D16" s="2">
        <v>2625</v>
      </c>
      <c r="E16" s="2">
        <v>2625</v>
      </c>
      <c r="F16" s="2">
        <v>2625</v>
      </c>
      <c r="G16" s="2">
        <v>2625</v>
      </c>
      <c r="H16" s="2">
        <v>10566</v>
      </c>
      <c r="I16" s="3">
        <v>9603</v>
      </c>
    </row>
    <row r="17" spans="1:9">
      <c r="A17" s="1"/>
      <c r="B17" s="1" t="s">
        <v>25</v>
      </c>
      <c r="C17" s="2">
        <v>9000</v>
      </c>
      <c r="D17" s="2">
        <v>2250</v>
      </c>
      <c r="E17" s="2">
        <v>2250</v>
      </c>
      <c r="F17" s="2">
        <v>2250</v>
      </c>
      <c r="G17" s="2">
        <v>2250</v>
      </c>
      <c r="H17" s="2">
        <v>8782</v>
      </c>
      <c r="I17" s="3">
        <v>7082.23</v>
      </c>
    </row>
    <row r="18" spans="1:9">
      <c r="A18" s="1">
        <v>7</v>
      </c>
      <c r="B18" s="1" t="s">
        <v>26</v>
      </c>
      <c r="C18" s="2">
        <v>1200</v>
      </c>
      <c r="D18" s="2"/>
      <c r="E18" s="2">
        <v>600</v>
      </c>
      <c r="F18" s="2">
        <v>600</v>
      </c>
      <c r="G18" s="2"/>
      <c r="H18" s="2">
        <v>1344</v>
      </c>
      <c r="I18" s="3"/>
    </row>
    <row r="19" spans="1:9" ht="32">
      <c r="A19" s="1">
        <v>8</v>
      </c>
      <c r="B19" s="4" t="s">
        <v>27</v>
      </c>
      <c r="C19" s="2"/>
      <c r="D19" s="2"/>
      <c r="E19" s="2"/>
      <c r="F19" s="2"/>
      <c r="G19" s="2"/>
      <c r="H19" s="2"/>
      <c r="I19" s="3"/>
    </row>
    <row r="20" spans="1:9" ht="32">
      <c r="A20" s="1">
        <v>9</v>
      </c>
      <c r="B20" s="4" t="s">
        <v>28</v>
      </c>
      <c r="C20" s="2"/>
      <c r="D20" s="2"/>
      <c r="E20" s="2"/>
      <c r="F20" s="2"/>
      <c r="G20" s="2"/>
      <c r="H20" s="2"/>
      <c r="I20" s="3"/>
    </row>
    <row r="21" spans="1:9" ht="64">
      <c r="A21" s="1">
        <v>10</v>
      </c>
      <c r="B21" s="4" t="s">
        <v>29</v>
      </c>
      <c r="C21" s="2"/>
      <c r="D21" s="2"/>
      <c r="E21" s="2"/>
      <c r="F21" s="2"/>
      <c r="G21" s="2"/>
      <c r="H21" s="2">
        <v>440</v>
      </c>
      <c r="I21" s="3"/>
    </row>
    <row r="22" spans="1:9" ht="32">
      <c r="A22" s="1">
        <v>11</v>
      </c>
      <c r="B22" s="4" t="s">
        <v>30</v>
      </c>
      <c r="C22" s="2"/>
      <c r="D22" s="2"/>
      <c r="E22" s="2"/>
      <c r="F22" s="2"/>
      <c r="G22" s="2"/>
      <c r="H22" s="2"/>
      <c r="I22" s="3"/>
    </row>
    <row r="23" spans="1:9" ht="32">
      <c r="A23" s="1">
        <v>12</v>
      </c>
      <c r="B23" s="4" t="s">
        <v>31</v>
      </c>
      <c r="C23" s="2">
        <v>700</v>
      </c>
      <c r="D23" s="2">
        <v>175</v>
      </c>
      <c r="E23" s="2">
        <v>175</v>
      </c>
      <c r="F23" s="2">
        <v>175</v>
      </c>
      <c r="G23" s="2">
        <v>175</v>
      </c>
      <c r="H23" s="2">
        <v>1646</v>
      </c>
      <c r="I23" s="3"/>
    </row>
    <row r="24" spans="1:9">
      <c r="A24" s="1">
        <v>13</v>
      </c>
      <c r="B24" s="1" t="s">
        <v>32</v>
      </c>
      <c r="C24" s="2">
        <v>4000</v>
      </c>
      <c r="D24" s="2">
        <v>1000</v>
      </c>
      <c r="E24" s="2">
        <v>1000</v>
      </c>
      <c r="F24" s="2">
        <v>1000</v>
      </c>
      <c r="G24" s="2">
        <v>1000</v>
      </c>
      <c r="H24" s="2">
        <v>3526</v>
      </c>
      <c r="I24" s="3"/>
    </row>
    <row r="25" spans="1:9">
      <c r="A25" s="1">
        <v>14</v>
      </c>
      <c r="B25" s="1" t="s">
        <v>33</v>
      </c>
      <c r="C25" s="2">
        <v>1050</v>
      </c>
      <c r="D25" s="2">
        <v>262</v>
      </c>
      <c r="E25" s="2">
        <v>263</v>
      </c>
      <c r="F25" s="2">
        <v>262</v>
      </c>
      <c r="G25" s="2">
        <v>263</v>
      </c>
      <c r="H25" s="2">
        <v>834</v>
      </c>
      <c r="I25" s="3"/>
    </row>
    <row r="26" spans="1:9">
      <c r="A26" s="1"/>
      <c r="B26" s="1" t="s">
        <v>34</v>
      </c>
      <c r="C26" s="2"/>
      <c r="D26" s="2"/>
      <c r="E26" s="2"/>
      <c r="F26" s="2"/>
      <c r="G26" s="2"/>
      <c r="H26" s="2"/>
      <c r="I26" s="3"/>
    </row>
    <row r="27" spans="1:9">
      <c r="A27" s="1"/>
      <c r="B27" s="1"/>
      <c r="C27" s="2"/>
      <c r="D27" s="2"/>
      <c r="E27" s="2"/>
      <c r="F27" s="2"/>
      <c r="G27" s="2"/>
      <c r="H27" s="2"/>
      <c r="I27" s="3"/>
    </row>
    <row r="28" spans="1:9">
      <c r="A28" s="1" t="s">
        <v>35</v>
      </c>
      <c r="B28" s="1" t="s">
        <v>36</v>
      </c>
      <c r="C28" s="2">
        <v>62000</v>
      </c>
      <c r="D28" s="2">
        <v>15500</v>
      </c>
      <c r="E28" s="2">
        <v>15500</v>
      </c>
      <c r="F28" s="2">
        <v>15500</v>
      </c>
      <c r="G28" s="2">
        <v>15500</v>
      </c>
      <c r="H28" s="2">
        <v>66293</v>
      </c>
      <c r="I28" s="3"/>
    </row>
    <row r="29" spans="1:9">
      <c r="A29" s="1" t="s">
        <v>37</v>
      </c>
      <c r="B29" s="1" t="s">
        <v>38</v>
      </c>
      <c r="C29" s="2">
        <v>7000</v>
      </c>
      <c r="D29" s="2">
        <v>1750</v>
      </c>
      <c r="E29" s="2">
        <v>1750</v>
      </c>
      <c r="F29" s="2">
        <v>1750</v>
      </c>
      <c r="G29" s="2">
        <v>1750</v>
      </c>
      <c r="H29" s="2">
        <v>7413</v>
      </c>
      <c r="I29" s="3"/>
    </row>
    <row r="30" spans="1:9">
      <c r="A30" s="1" t="s">
        <v>39</v>
      </c>
      <c r="B30" s="1" t="s">
        <v>40</v>
      </c>
      <c r="C30" s="2">
        <v>372</v>
      </c>
      <c r="D30" s="2">
        <v>93</v>
      </c>
      <c r="E30" s="2">
        <v>93</v>
      </c>
      <c r="F30" s="2">
        <v>93</v>
      </c>
      <c r="G30" s="2">
        <v>93</v>
      </c>
      <c r="H30" s="2">
        <v>411</v>
      </c>
      <c r="I30" s="3"/>
    </row>
    <row r="31" spans="1:9">
      <c r="A31" s="1" t="s">
        <v>41</v>
      </c>
      <c r="B31" s="1" t="s">
        <v>42</v>
      </c>
      <c r="C31" s="2">
        <v>760</v>
      </c>
      <c r="D31" s="2">
        <v>190</v>
      </c>
      <c r="E31" s="2">
        <v>190</v>
      </c>
      <c r="F31" s="2">
        <v>190</v>
      </c>
      <c r="G31" s="2">
        <v>190</v>
      </c>
      <c r="H31" s="2">
        <v>736</v>
      </c>
      <c r="I31" s="3"/>
    </row>
    <row r="32" spans="1:9" ht="64">
      <c r="A32" s="1" t="s">
        <v>43</v>
      </c>
      <c r="B32" s="4" t="s">
        <v>44</v>
      </c>
      <c r="C32" s="2">
        <v>800</v>
      </c>
      <c r="D32" s="2">
        <v>200</v>
      </c>
      <c r="E32" s="2">
        <v>200</v>
      </c>
      <c r="F32" s="2">
        <v>200</v>
      </c>
      <c r="G32" s="2">
        <v>200</v>
      </c>
      <c r="H32" s="2">
        <v>6673</v>
      </c>
      <c r="I32" s="3"/>
    </row>
    <row r="33" spans="1:9">
      <c r="A33" s="11">
        <v>6</v>
      </c>
      <c r="B33" s="1" t="s">
        <v>45</v>
      </c>
      <c r="C33" s="2"/>
      <c r="D33" s="2"/>
      <c r="E33" s="2"/>
      <c r="F33" s="2"/>
      <c r="G33" s="2"/>
      <c r="H33" s="2">
        <v>700</v>
      </c>
      <c r="I33" s="3"/>
    </row>
    <row r="34" spans="1:9">
      <c r="A34" s="11">
        <v>7</v>
      </c>
      <c r="B34" s="1" t="s">
        <v>46</v>
      </c>
      <c r="C34" s="2"/>
      <c r="D34" s="2"/>
      <c r="E34" s="2"/>
      <c r="F34" s="2"/>
      <c r="G34" s="2"/>
      <c r="H34" s="2"/>
      <c r="I34" s="3"/>
    </row>
    <row r="35" spans="1:9">
      <c r="A35" s="11">
        <v>8</v>
      </c>
      <c r="B35" s="1" t="s">
        <v>47</v>
      </c>
      <c r="C35" s="2"/>
      <c r="D35" s="2"/>
      <c r="E35" s="2"/>
      <c r="F35" s="2"/>
      <c r="G35" s="2"/>
      <c r="H35" s="2"/>
      <c r="I35" s="3"/>
    </row>
    <row r="36" spans="1:9">
      <c r="A36" s="1"/>
      <c r="B36" s="1"/>
      <c r="C36" s="2"/>
      <c r="D36" s="2"/>
      <c r="E36" s="2"/>
      <c r="F36" s="2"/>
      <c r="G36" s="2"/>
      <c r="H36" s="2"/>
      <c r="I36" s="3"/>
    </row>
    <row r="37" spans="1:9">
      <c r="A37" s="1"/>
      <c r="B37" s="1"/>
      <c r="C37" s="2"/>
      <c r="D37" s="2"/>
      <c r="E37" s="2"/>
      <c r="F37" s="2"/>
      <c r="G37" s="2"/>
      <c r="H37" s="2"/>
      <c r="I37" s="3"/>
    </row>
    <row r="38" spans="1:9">
      <c r="A38" s="1"/>
      <c r="B38" s="1"/>
      <c r="C38" s="2"/>
      <c r="D38" s="2"/>
      <c r="E38" s="2"/>
      <c r="F38" s="2"/>
      <c r="G38" s="2"/>
      <c r="H38" s="2"/>
      <c r="I38" s="3"/>
    </row>
    <row r="39" spans="1:9">
      <c r="A39" s="1"/>
      <c r="B39" s="1"/>
      <c r="C39" s="2"/>
      <c r="D39" s="2"/>
      <c r="E39" s="2"/>
      <c r="F39" s="2"/>
      <c r="G39" s="2"/>
      <c r="H39" s="2"/>
      <c r="I39" s="3"/>
    </row>
    <row r="40" spans="1:9">
      <c r="A40" s="1"/>
      <c r="B40" s="1"/>
      <c r="C40" s="2"/>
      <c r="D40" s="2"/>
      <c r="E40" s="2"/>
      <c r="F40" s="2"/>
      <c r="G40" s="2"/>
      <c r="H40" s="2"/>
      <c r="I40" s="3"/>
    </row>
    <row r="41" spans="1:9">
      <c r="A41" s="1"/>
      <c r="B41" s="1"/>
      <c r="C41" s="2"/>
      <c r="D41" s="2"/>
      <c r="E41" s="2"/>
      <c r="F41" s="2"/>
      <c r="G41" s="2"/>
      <c r="H41" s="2"/>
      <c r="I41" s="3"/>
    </row>
    <row r="42" spans="1:9">
      <c r="A42" s="1"/>
      <c r="B42" s="1"/>
      <c r="C42" s="2"/>
      <c r="D42" s="2"/>
      <c r="E42" s="2"/>
      <c r="F42" s="2"/>
      <c r="G42" s="2"/>
      <c r="H42" s="2"/>
      <c r="I42" s="3"/>
    </row>
    <row r="43" spans="1:9">
      <c r="A43" s="1"/>
      <c r="B43" s="4"/>
      <c r="C43" s="2"/>
      <c r="D43" s="2"/>
      <c r="E43" s="2"/>
      <c r="F43" s="2"/>
      <c r="G43" s="2"/>
      <c r="H43" s="2"/>
      <c r="I43" s="3"/>
    </row>
    <row r="44" spans="1:9" ht="32">
      <c r="A44" s="1">
        <v>9</v>
      </c>
      <c r="B44" s="4" t="s">
        <v>48</v>
      </c>
      <c r="C44" s="2"/>
      <c r="D44" s="2"/>
      <c r="E44" s="2"/>
      <c r="F44" s="2"/>
      <c r="G44" s="2"/>
      <c r="H44" s="2"/>
      <c r="I44" s="3"/>
    </row>
    <row r="45" spans="1:9">
      <c r="A45" s="1">
        <v>10</v>
      </c>
      <c r="B45" s="1" t="s">
        <v>49</v>
      </c>
      <c r="C45" s="2">
        <v>1500</v>
      </c>
      <c r="D45" s="2">
        <v>375</v>
      </c>
      <c r="E45" s="2">
        <v>375</v>
      </c>
      <c r="F45" s="2">
        <v>375</v>
      </c>
      <c r="G45" s="2">
        <v>375</v>
      </c>
      <c r="H45" s="2">
        <v>1668</v>
      </c>
      <c r="I45" s="3"/>
    </row>
    <row r="46" spans="1:9">
      <c r="A46" s="1"/>
      <c r="B46" s="1" t="s">
        <v>50</v>
      </c>
      <c r="C46" s="9">
        <f>SUM(C8:C45)</f>
        <v>211192</v>
      </c>
      <c r="D46" s="2">
        <f>SUM(D8:D45)</f>
        <v>52497</v>
      </c>
      <c r="E46" s="2">
        <f>SUM(E8:E45)</f>
        <v>53099</v>
      </c>
      <c r="F46" s="2">
        <f>SUM(F8:F45)</f>
        <v>53097</v>
      </c>
      <c r="G46" s="2">
        <f>SUM(G8:G45)</f>
        <v>52499</v>
      </c>
      <c r="H46" s="2">
        <f>SUM(H8:H44)</f>
        <v>189736</v>
      </c>
      <c r="I46" s="5"/>
    </row>
    <row r="47" spans="1:9">
      <c r="A47" s="1"/>
      <c r="B47" s="1" t="s">
        <v>51</v>
      </c>
      <c r="C47" s="2"/>
      <c r="D47" s="2"/>
      <c r="E47" s="2"/>
      <c r="F47" s="2"/>
      <c r="G47" s="2"/>
      <c r="H47" s="2"/>
      <c r="I47" s="5"/>
    </row>
    <row r="48" spans="1:9">
      <c r="A48" s="1" t="s">
        <v>52</v>
      </c>
      <c r="B48" s="1" t="s">
        <v>53</v>
      </c>
      <c r="C48" s="2"/>
      <c r="D48" s="2"/>
      <c r="E48" s="2"/>
      <c r="F48" s="2"/>
      <c r="G48" s="2"/>
      <c r="H48" s="2">
        <v>890</v>
      </c>
      <c r="I48" s="5"/>
    </row>
    <row r="49" spans="1:9" ht="48">
      <c r="A49" s="1" t="s">
        <v>54</v>
      </c>
      <c r="B49" s="4" t="s">
        <v>55</v>
      </c>
      <c r="C49" s="2"/>
      <c r="D49" s="2"/>
      <c r="E49" s="2"/>
      <c r="F49" s="2"/>
      <c r="G49" s="2"/>
      <c r="H49" s="2">
        <v>10033</v>
      </c>
      <c r="I49" s="5"/>
    </row>
    <row r="50" spans="1:9">
      <c r="A50" s="1" t="s">
        <v>56</v>
      </c>
      <c r="B50" s="1" t="s">
        <v>57</v>
      </c>
      <c r="C50" s="9">
        <v>220000</v>
      </c>
      <c r="D50" s="2">
        <v>55000</v>
      </c>
      <c r="E50" s="2">
        <v>55000</v>
      </c>
      <c r="F50" s="2">
        <v>55000</v>
      </c>
      <c r="G50" s="2">
        <v>55000</v>
      </c>
      <c r="H50" s="2">
        <v>189736</v>
      </c>
      <c r="I50" s="5"/>
    </row>
    <row r="51" spans="1:9">
      <c r="A51" s="1" t="s">
        <v>58</v>
      </c>
      <c r="B51" s="1" t="s">
        <v>72</v>
      </c>
      <c r="C51" s="2">
        <v>24000</v>
      </c>
      <c r="D51" s="2">
        <v>6000</v>
      </c>
      <c r="E51" s="2">
        <v>6000</v>
      </c>
      <c r="F51" s="2">
        <v>6000</v>
      </c>
      <c r="G51" s="2">
        <v>6000</v>
      </c>
      <c r="H51" s="2">
        <v>24375</v>
      </c>
      <c r="I51" s="5"/>
    </row>
    <row r="52" spans="1:9" ht="64">
      <c r="A52" s="1" t="s">
        <v>59</v>
      </c>
      <c r="B52" s="4" t="s">
        <v>60</v>
      </c>
      <c r="C52" s="2">
        <v>386</v>
      </c>
      <c r="D52" s="2">
        <v>96</v>
      </c>
      <c r="E52" s="2">
        <v>97</v>
      </c>
      <c r="F52" s="2">
        <v>96</v>
      </c>
      <c r="G52" s="2">
        <v>97</v>
      </c>
      <c r="H52" s="2">
        <v>118</v>
      </c>
      <c r="I52" s="5"/>
    </row>
    <row r="53" spans="1:9" ht="48">
      <c r="A53" s="1" t="s">
        <v>61</v>
      </c>
      <c r="B53" s="4" t="s">
        <v>62</v>
      </c>
      <c r="C53" s="2">
        <v>2400</v>
      </c>
      <c r="D53" s="2">
        <v>600</v>
      </c>
      <c r="E53" s="2">
        <v>600</v>
      </c>
      <c r="F53" s="2">
        <v>600</v>
      </c>
      <c r="G53" s="2">
        <v>600</v>
      </c>
      <c r="H53" s="2">
        <v>3599</v>
      </c>
      <c r="I53" s="5"/>
    </row>
    <row r="54" spans="1:9">
      <c r="A54" s="1"/>
      <c r="B54" s="1" t="s">
        <v>63</v>
      </c>
      <c r="C54" s="9">
        <v>220850</v>
      </c>
      <c r="D54" s="2">
        <f>SUM(D50:D53)</f>
        <v>61696</v>
      </c>
      <c r="E54" s="2">
        <f>SUM(E50:E53)</f>
        <v>61697</v>
      </c>
      <c r="F54" s="2">
        <f>SUM(F50:F53)</f>
        <v>61696</v>
      </c>
      <c r="G54" s="2">
        <f>SUM(G50:G53)</f>
        <v>61697</v>
      </c>
      <c r="H54" s="2">
        <f>SUM(H48:H53)</f>
        <v>228751</v>
      </c>
      <c r="I54" s="5"/>
    </row>
    <row r="55" spans="1:9">
      <c r="B55" t="s">
        <v>64</v>
      </c>
      <c r="C55" s="6"/>
      <c r="D55" t="s">
        <v>67</v>
      </c>
      <c r="I55" s="7">
        <f>SUM(I48:I53)</f>
        <v>0</v>
      </c>
    </row>
    <row r="56" spans="1:9">
      <c r="B56" t="s">
        <v>65</v>
      </c>
      <c r="C56" s="6"/>
    </row>
    <row r="57" spans="1:9">
      <c r="B57" t="s">
        <v>68</v>
      </c>
      <c r="C57" s="6"/>
    </row>
    <row r="62" spans="1:9">
      <c r="B62" t="s">
        <v>69</v>
      </c>
      <c r="C62" s="10">
        <v>43466</v>
      </c>
      <c r="E62" s="10">
        <v>43830</v>
      </c>
    </row>
    <row r="64" spans="1:9">
      <c r="B64" t="s">
        <v>70</v>
      </c>
      <c r="C64">
        <v>15079</v>
      </c>
      <c r="E64">
        <v>37244</v>
      </c>
    </row>
    <row r="66" spans="2:5">
      <c r="C66" s="8"/>
      <c r="E66" s="8"/>
    </row>
    <row r="67" spans="2:5">
      <c r="B67" t="s">
        <v>71</v>
      </c>
      <c r="C67">
        <v>44925</v>
      </c>
      <c r="E67">
        <v>59883</v>
      </c>
    </row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2020-04-02T09:11:19Z</cp:lastPrinted>
  <dcterms:created xsi:type="dcterms:W3CDTF">2019-03-21T09:47:27Z</dcterms:created>
  <dcterms:modified xsi:type="dcterms:W3CDTF">2020-04-02T17:43:20Z</dcterms:modified>
</cp:coreProperties>
</file>